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xr:revisionPtr revIDLastSave="0" documentId="13_ncr:1_{610831E8-E7D9-4D58-881B-B322624E9E21}" xr6:coauthVersionLast="47" xr6:coauthVersionMax="47" xr10:uidLastSave="{00000000-0000-0000-0000-000000000000}"/>
  <bookViews>
    <workbookView xWindow="-120" yWindow="-120" windowWidth="29040" windowHeight="15840" xr2:uid="{75A2DCCD-93AB-4EDB-B8D1-2841CE165D07}"/>
  </bookViews>
  <sheets>
    <sheet name="Complimentary Lender Listings" sheetId="1" r:id="rId1"/>
    <sheet name="helper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<sst xmlns="http://schemas.openxmlformats.org/spreadsheetml/2006/main" count="178" uniqueCount="170">
  <si>
    <t>State</t>
  </si>
  <si>
    <t>Contact's Name</t>
  </si>
  <si>
    <t>NMLS #</t>
  </si>
  <si>
    <t>Website</t>
  </si>
  <si>
    <t>Alabama</t>
  </si>
  <si>
    <t>AL</t>
  </si>
  <si>
    <t>Ala.</t>
  </si>
  <si>
    <t>Alaska</t>
  </si>
  <si>
    <t>AK</t>
  </si>
  <si>
    <t>Arizona</t>
  </si>
  <si>
    <t>AZ</t>
  </si>
  <si>
    <t>Ariz.</t>
  </si>
  <si>
    <t>Arkansas</t>
  </si>
  <si>
    <t>AR</t>
  </si>
  <si>
    <t>Ark.</t>
  </si>
  <si>
    <t>California</t>
  </si>
  <si>
    <t>CA</t>
  </si>
  <si>
    <t>Calif.</t>
  </si>
  <si>
    <t>Colorado</t>
  </si>
  <si>
    <t>CO</t>
  </si>
  <si>
    <t>Colo.</t>
  </si>
  <si>
    <t>Connecticut</t>
  </si>
  <si>
    <t>CT</t>
  </si>
  <si>
    <t>Conn.</t>
  </si>
  <si>
    <t>Delaware</t>
  </si>
  <si>
    <t>DE</t>
  </si>
  <si>
    <t>Del.</t>
  </si>
  <si>
    <t>Florida</t>
  </si>
  <si>
    <t>FL</t>
  </si>
  <si>
    <t>Fla.</t>
  </si>
  <si>
    <t>Georgia</t>
  </si>
  <si>
    <t>GA</t>
  </si>
  <si>
    <t>Ga.</t>
  </si>
  <si>
    <t>Hawaii</t>
  </si>
  <si>
    <t>HI</t>
  </si>
  <si>
    <t>Idaho</t>
  </si>
  <si>
    <t>ID</t>
  </si>
  <si>
    <t>Illinois</t>
  </si>
  <si>
    <t>IL</t>
  </si>
  <si>
    <t>Ill.</t>
  </si>
  <si>
    <t>Indiana</t>
  </si>
  <si>
    <t>IN</t>
  </si>
  <si>
    <t>Ind.</t>
  </si>
  <si>
    <t>Iowa</t>
  </si>
  <si>
    <t>IA</t>
  </si>
  <si>
    <t>Kansas</t>
  </si>
  <si>
    <t>KS</t>
  </si>
  <si>
    <t>Kans.</t>
  </si>
  <si>
    <t>Kentucky</t>
  </si>
  <si>
    <t>KY</t>
  </si>
  <si>
    <t>Ky.</t>
  </si>
  <si>
    <t>Louisiana</t>
  </si>
  <si>
    <t>LA</t>
  </si>
  <si>
    <t>La.</t>
  </si>
  <si>
    <t>Maine</t>
  </si>
  <si>
    <t>ME</t>
  </si>
  <si>
    <t>Maryland</t>
  </si>
  <si>
    <t>MD</t>
  </si>
  <si>
    <t>Md.</t>
  </si>
  <si>
    <t>Massachusetts</t>
  </si>
  <si>
    <t>MA</t>
  </si>
  <si>
    <t>Mass.</t>
  </si>
  <si>
    <t>Michigan</t>
  </si>
  <si>
    <t>MI</t>
  </si>
  <si>
    <t>Mich.</t>
  </si>
  <si>
    <t>Minnesota</t>
  </si>
  <si>
    <t>MN</t>
  </si>
  <si>
    <t>Minn.</t>
  </si>
  <si>
    <t>Mississippi</t>
  </si>
  <si>
    <t>MS</t>
  </si>
  <si>
    <t>Miss.</t>
  </si>
  <si>
    <t>Missouri</t>
  </si>
  <si>
    <t>MO</t>
  </si>
  <si>
    <t>Mo.</t>
  </si>
  <si>
    <t>Montana</t>
  </si>
  <si>
    <t>MT</t>
  </si>
  <si>
    <t>Mont.</t>
  </si>
  <si>
    <t>Nebraska</t>
  </si>
  <si>
    <t>NE</t>
  </si>
  <si>
    <t>Neb. or Nebr.</t>
  </si>
  <si>
    <t>Nevada</t>
  </si>
  <si>
    <t>NV</t>
  </si>
  <si>
    <t>Nev.</t>
  </si>
  <si>
    <t>New Hampshire</t>
  </si>
  <si>
    <t>NH</t>
  </si>
  <si>
    <t>N.H.</t>
  </si>
  <si>
    <t>New Jersey</t>
  </si>
  <si>
    <t>NJ</t>
  </si>
  <si>
    <t>N.J.</t>
  </si>
  <si>
    <t>New Mexico</t>
  </si>
  <si>
    <t>NM</t>
  </si>
  <si>
    <t>N.Mex.</t>
  </si>
  <si>
    <t>New York</t>
  </si>
  <si>
    <t>NY</t>
  </si>
  <si>
    <t>N.Y.</t>
  </si>
  <si>
    <t>North Carolina</t>
  </si>
  <si>
    <t>NC</t>
  </si>
  <si>
    <t>N.C.</t>
  </si>
  <si>
    <t>North Dakota</t>
  </si>
  <si>
    <t>ND</t>
  </si>
  <si>
    <t>N.Dak.</t>
  </si>
  <si>
    <t>Ohio</t>
  </si>
  <si>
    <t>OH</t>
  </si>
  <si>
    <t>Oklahoma</t>
  </si>
  <si>
    <t>OK</t>
  </si>
  <si>
    <t>Okla.</t>
  </si>
  <si>
    <t>Oregon</t>
  </si>
  <si>
    <t>OR</t>
  </si>
  <si>
    <t>Ore. or Oreg.</t>
  </si>
  <si>
    <t>Pennsylvania</t>
  </si>
  <si>
    <t>PA</t>
  </si>
  <si>
    <t>Pa.</t>
  </si>
  <si>
    <t>Rhode Island</t>
  </si>
  <si>
    <t>RI</t>
  </si>
  <si>
    <t>R.I.</t>
  </si>
  <si>
    <t>South Carolina</t>
  </si>
  <si>
    <t>SC</t>
  </si>
  <si>
    <t>S.C.</t>
  </si>
  <si>
    <t>South Dakota</t>
  </si>
  <si>
    <t>SD</t>
  </si>
  <si>
    <t>S.Dak.</t>
  </si>
  <si>
    <t>Tennessee</t>
  </si>
  <si>
    <t>TN</t>
  </si>
  <si>
    <t>Tenn.</t>
  </si>
  <si>
    <t>Texas</t>
  </si>
  <si>
    <t>TX</t>
  </si>
  <si>
    <t>Tex. or Texas</t>
  </si>
  <si>
    <t>Utah</t>
  </si>
  <si>
    <t>UT</t>
  </si>
  <si>
    <t>Vermont</t>
  </si>
  <si>
    <t>VT</t>
  </si>
  <si>
    <t>Vt.</t>
  </si>
  <si>
    <t>Virginia</t>
  </si>
  <si>
    <t>VA</t>
  </si>
  <si>
    <t>Va.</t>
  </si>
  <si>
    <t>Washington</t>
  </si>
  <si>
    <t>WA</t>
  </si>
  <si>
    <t>Wash.</t>
  </si>
  <si>
    <t>West Virginia</t>
  </si>
  <si>
    <t>WV</t>
  </si>
  <si>
    <t>W.Va.</t>
  </si>
  <si>
    <t>Wisconsin</t>
  </si>
  <si>
    <t>WI</t>
  </si>
  <si>
    <t>Wis. or Wisc.</t>
  </si>
  <si>
    <t>Wyoming</t>
  </si>
  <si>
    <t>WY</t>
  </si>
  <si>
    <t>Wyo.</t>
  </si>
  <si>
    <t>State Name</t>
  </si>
  <si>
    <t>USPS Abbreviation</t>
  </si>
  <si>
    <t>Traditional Abbreviation</t>
  </si>
  <si>
    <t>Select Your Membership Tier:</t>
  </si>
  <si>
    <t>Tier 3</t>
  </si>
  <si>
    <t>Complimentary Listings:</t>
  </si>
  <si>
    <t>Tier</t>
  </si>
  <si>
    <t>Listings</t>
  </si>
  <si>
    <t>Tier 1</t>
  </si>
  <si>
    <t>Tier 2</t>
  </si>
  <si>
    <t>Tier 4</t>
  </si>
  <si>
    <t>Tier 5</t>
  </si>
  <si>
    <t>Tier 6</t>
  </si>
  <si>
    <t>Tier 7</t>
  </si>
  <si>
    <t>Listing</t>
  </si>
  <si>
    <t>Toll-Free Phone #</t>
  </si>
  <si>
    <t>Local Phone #</t>
  </si>
  <si>
    <t>Email Address</t>
  </si>
  <si>
    <t>This is the same as the level selected on your membership application.</t>
  </si>
  <si>
    <t>Guidelines</t>
  </si>
  <si>
    <t>You may list one employee in multiple states, or multiple employees in one (or more) states, as long as the total number doesn’t exceed your listing allowance.</t>
  </si>
  <si>
    <t>To prevent the website list from confusing consumers, a NRMLA member firm may not have more than three listings in any one state.</t>
  </si>
  <si>
    <t>Each line entry represents one website listing.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</si>
</sst>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BEAC25-68C3-4F23-AB8A-16FFA03AF6F1}" name="State_List" displayName="State_List" ref="A1:C51" totalsRowShown="0">
  <autoFilter ref="A1:C51" xr:uid="{03BEAC25-68C3-4F23-AB8A-16FFA03AF6F1}"/>
  <tableColumns count="3">
    <tableColumn id="1" xr3:uid="{5B759C78-B01E-45A4-8E82-4CA28B7892A3}" name="State Name"/>
    <tableColumn id="2" xr3:uid="{7E56B332-A7AD-4B82-8A8A-DCB3D2EEDB52}" name="USPS Abbreviation"/>
    <tableColumn id="3" xr3:uid="{CE5231C2-44D5-45AA-88CC-E83140C3472D}" name="Traditional Abbreviation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E8B4CC-8C4A-477A-8F87-EB9A15DD6947}" name="Listings" displayName="Listings" ref="E1:F8" totalsRowShown="0">
  <autoFilter ref="E1:F8" xr:uid="{A8E8B4CC-8C4A-477A-8F87-EB9A15DD6947}"/>
  <tableColumns count="2">
    <tableColumn id="1" xr3:uid="{030B9BAB-00AC-4A3A-ABBC-E50D093164EF}" name="Tier"/>
    <tableColumn id="2" xr3:uid="{D1E60481-D3AD-40C2-B1EC-E2E9BD6C3D52}" name="Listing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718BE-9EC7-4CD1-A537-3E46471BBC2A}">
  <dimension ref="A1:H30"/>
  <sheetViews>
    <sheetView tabSelected="1" workbookViewId="0">
      <selection activeCell="C1" sqref="C1"/>
    </sheetView>
  </sheetViews>
  <sheetFormatPr defaultRowHeight="18.75" x14ac:dyDescent="0.3"/>
  <cols>
    <col min="1" max="1" width="9.140625" style="3"/>
    <col min="2" max="2" width="27.140625" style="2" customWidth="1"/>
    <col min="3" max="3" width="35.7109375" style="2" customWidth="1"/>
    <col min="4" max="6" width="25.7109375" style="2" customWidth="1"/>
    <col min="7" max="8" width="35.7109375" style="2" customWidth="1"/>
    <col min="9" max="16384" width="9.140625" style="2"/>
  </cols>
  <sheetData>
    <row r="1" spans="1:8" x14ac:dyDescent="0.3">
      <c r="A1" s="10" t="s">
        <v>150</v>
      </c>
      <c r="C1" s="7" t="s">
        <v>155</v>
      </c>
      <c r="D1" s="8" t="s">
        <v>165</v>
      </c>
    </row>
    <row r="2" spans="1:8" x14ac:dyDescent="0.3">
      <c r="A2" s="10" t="s">
        <v>152</v>
      </c>
      <c r="C2" s="3">
        <f>_xlfn.XLOOKUP(C1,Listings[Tier],Listings[Listings])</f>
        <v>1</v>
      </c>
    </row>
    <row r="3" spans="1:8" x14ac:dyDescent="0.3">
      <c r="A3" s="1"/>
      <c r="C3" s="3"/>
    </row>
    <row r="4" spans="1:8" x14ac:dyDescent="0.3">
      <c r="A4" s="10" t="s">
        <v>166</v>
      </c>
      <c r="C4" s="3"/>
    </row>
    <row r="5" spans="1:8" x14ac:dyDescent="0.3">
      <c r="A5" s="9" t="s">
        <v>169</v>
      </c>
      <c r="C5" s="3"/>
    </row>
    <row r="6" spans="1:8" x14ac:dyDescent="0.3">
      <c r="A6" s="9" t="s">
        <v>167</v>
      </c>
      <c r="C6" s="3"/>
    </row>
    <row r="7" spans="1:8" x14ac:dyDescent="0.3">
      <c r="A7" s="9" t="s">
        <v>168</v>
      </c>
      <c r="C7" s="3"/>
    </row>
    <row r="9" spans="1:8" s="5" customFormat="1" x14ac:dyDescent="0.3">
      <c r="A9" s="4" t="s">
        <v>161</v>
      </c>
      <c r="B9" s="4" t="s">
        <v>0</v>
      </c>
      <c r="C9" s="4" t="s">
        <v>1</v>
      </c>
      <c r="D9" s="4" t="s">
        <v>2</v>
      </c>
      <c r="E9" s="4" t="s">
        <v>162</v>
      </c>
      <c r="F9" s="4" t="s">
        <v>163</v>
      </c>
      <c r="G9" s="4" t="s">
        <v>164</v>
      </c>
      <c r="H9" s="4" t="s">
        <v>3</v>
      </c>
    </row>
    <row r="10" spans="1:8" x14ac:dyDescent="0.3">
      <c r="A10" s="3">
        <v>1</v>
      </c>
      <c r="B10" s="6"/>
      <c r="C10" s="6"/>
      <c r="D10" s="6"/>
      <c r="E10" s="6"/>
      <c r="F10" s="6"/>
      <c r="G10" s="6"/>
      <c r="H10" s="6"/>
    </row>
    <row r="11" spans="1:8" x14ac:dyDescent="0.3">
      <c r="A11" s="3" t="str">
        <f>IFERROR(IF(A10=$C$2,"",A10+1),"")</f>
        <v/>
      </c>
      <c r="B11" s="6"/>
      <c r="C11" s="6"/>
      <c r="D11" s="6"/>
      <c r="E11" s="6"/>
      <c r="F11" s="6"/>
      <c r="G11" s="6"/>
      <c r="H11" s="6"/>
    </row>
    <row r="12" spans="1:8" x14ac:dyDescent="0.3">
      <c r="A12" s="3" t="str">
        <f t="shared" ref="A12:A29" si="0">IFERROR(IF(A11=$C$2,"",A11+1),"")</f>
        <v/>
      </c>
      <c r="B12" s="6"/>
      <c r="C12" s="6"/>
      <c r="D12" s="6"/>
      <c r="E12" s="6"/>
      <c r="F12" s="6"/>
      <c r="G12" s="6"/>
      <c r="H12" s="6"/>
    </row>
    <row r="13" spans="1:8" x14ac:dyDescent="0.3">
      <c r="A13" s="3" t="str">
        <f t="shared" si="0"/>
        <v/>
      </c>
      <c r="B13" s="6"/>
      <c r="C13" s="6"/>
      <c r="D13" s="6"/>
      <c r="E13" s="6"/>
      <c r="F13" s="6"/>
      <c r="G13" s="6"/>
      <c r="H13" s="6"/>
    </row>
    <row r="14" spans="1:8" x14ac:dyDescent="0.3">
      <c r="A14" s="3" t="str">
        <f t="shared" si="0"/>
        <v/>
      </c>
      <c r="B14" s="6"/>
      <c r="C14" s="6"/>
      <c r="D14" s="6"/>
      <c r="E14" s="6"/>
      <c r="F14" s="6"/>
      <c r="G14" s="6"/>
      <c r="H14" s="6"/>
    </row>
    <row r="15" spans="1:8" x14ac:dyDescent="0.3">
      <c r="A15" s="3" t="str">
        <f t="shared" si="0"/>
        <v/>
      </c>
      <c r="B15" s="6"/>
      <c r="C15" s="6"/>
      <c r="D15" s="6"/>
      <c r="E15" s="6"/>
      <c r="F15" s="6"/>
      <c r="G15" s="6"/>
      <c r="H15" s="6"/>
    </row>
    <row r="16" spans="1:8" x14ac:dyDescent="0.3">
      <c r="A16" s="3" t="str">
        <f t="shared" si="0"/>
        <v/>
      </c>
      <c r="B16" s="6"/>
      <c r="C16" s="6"/>
      <c r="D16" s="6"/>
      <c r="E16" s="6"/>
      <c r="F16" s="6"/>
      <c r="G16" s="6"/>
      <c r="H16" s="6"/>
    </row>
    <row r="17" spans="1:8" x14ac:dyDescent="0.3">
      <c r="A17" s="3" t="str">
        <f t="shared" si="0"/>
        <v/>
      </c>
      <c r="B17" s="6"/>
      <c r="C17" s="6"/>
      <c r="D17" s="6"/>
      <c r="E17" s="6"/>
      <c r="F17" s="6"/>
      <c r="G17" s="6"/>
      <c r="H17" s="6"/>
    </row>
    <row r="18" spans="1:8" x14ac:dyDescent="0.3">
      <c r="A18" s="3" t="str">
        <f t="shared" si="0"/>
        <v/>
      </c>
      <c r="B18" s="6"/>
      <c r="C18" s="6"/>
      <c r="D18" s="6"/>
      <c r="E18" s="6"/>
      <c r="F18" s="6"/>
      <c r="G18" s="6"/>
      <c r="H18" s="6"/>
    </row>
    <row r="19" spans="1:8" x14ac:dyDescent="0.3">
      <c r="A19" s="3" t="str">
        <f t="shared" si="0"/>
        <v/>
      </c>
      <c r="B19" s="6"/>
      <c r="C19" s="6"/>
      <c r="D19" s="6"/>
      <c r="E19" s="6"/>
      <c r="F19" s="6"/>
      <c r="G19" s="6"/>
      <c r="H19" s="6"/>
    </row>
    <row r="20" spans="1:8" x14ac:dyDescent="0.3">
      <c r="A20" s="3" t="str">
        <f t="shared" si="0"/>
        <v/>
      </c>
      <c r="B20" s="6"/>
      <c r="C20" s="6"/>
      <c r="D20" s="6"/>
      <c r="E20" s="6"/>
      <c r="F20" s="6"/>
      <c r="G20" s="6"/>
      <c r="H20" s="6"/>
    </row>
    <row r="21" spans="1:8" x14ac:dyDescent="0.3">
      <c r="A21" s="3" t="str">
        <f t="shared" si="0"/>
        <v/>
      </c>
      <c r="B21" s="6"/>
      <c r="C21" s="6"/>
      <c r="D21" s="6"/>
      <c r="E21" s="6"/>
      <c r="F21" s="6"/>
      <c r="G21" s="6"/>
      <c r="H21" s="6"/>
    </row>
    <row r="22" spans="1:8" x14ac:dyDescent="0.3">
      <c r="A22" s="3" t="str">
        <f t="shared" si="0"/>
        <v/>
      </c>
      <c r="B22" s="6"/>
      <c r="C22" s="6"/>
      <c r="D22" s="6"/>
      <c r="E22" s="6"/>
      <c r="F22" s="6"/>
      <c r="G22" s="6"/>
      <c r="H22" s="6"/>
    </row>
    <row r="23" spans="1:8" x14ac:dyDescent="0.3">
      <c r="A23" s="3" t="str">
        <f t="shared" si="0"/>
        <v/>
      </c>
      <c r="B23" s="6"/>
      <c r="C23" s="6"/>
      <c r="D23" s="6"/>
      <c r="E23" s="6"/>
      <c r="F23" s="6"/>
      <c r="G23" s="6"/>
      <c r="H23" s="6"/>
    </row>
    <row r="24" spans="1:8" x14ac:dyDescent="0.3">
      <c r="A24" s="3" t="str">
        <f t="shared" si="0"/>
        <v/>
      </c>
      <c r="B24" s="6"/>
      <c r="C24" s="6"/>
      <c r="D24" s="6"/>
      <c r="E24" s="6"/>
      <c r="F24" s="6"/>
      <c r="G24" s="6"/>
      <c r="H24" s="6"/>
    </row>
    <row r="25" spans="1:8" x14ac:dyDescent="0.3">
      <c r="A25" s="3" t="str">
        <f t="shared" si="0"/>
        <v/>
      </c>
      <c r="B25" s="6"/>
      <c r="C25" s="6"/>
      <c r="D25" s="6"/>
      <c r="E25" s="6"/>
      <c r="F25" s="6"/>
      <c r="G25" s="6"/>
      <c r="H25" s="6"/>
    </row>
    <row r="26" spans="1:8" x14ac:dyDescent="0.3">
      <c r="A26" s="3" t="str">
        <f t="shared" si="0"/>
        <v/>
      </c>
      <c r="B26" s="6"/>
      <c r="C26" s="6"/>
      <c r="D26" s="6"/>
      <c r="E26" s="6"/>
      <c r="F26" s="6"/>
      <c r="G26" s="6"/>
      <c r="H26" s="6"/>
    </row>
    <row r="27" spans="1:8" x14ac:dyDescent="0.3">
      <c r="A27" s="3" t="str">
        <f t="shared" si="0"/>
        <v/>
      </c>
      <c r="B27" s="6"/>
      <c r="C27" s="6"/>
      <c r="D27" s="6"/>
      <c r="E27" s="6"/>
      <c r="F27" s="6"/>
      <c r="G27" s="6"/>
      <c r="H27" s="6"/>
    </row>
    <row r="28" spans="1:8" x14ac:dyDescent="0.3">
      <c r="A28" s="3" t="str">
        <f t="shared" si="0"/>
        <v/>
      </c>
      <c r="B28" s="6"/>
      <c r="C28" s="6"/>
      <c r="D28" s="6"/>
      <c r="E28" s="6"/>
      <c r="F28" s="6"/>
      <c r="G28" s="6"/>
      <c r="H28" s="6"/>
    </row>
    <row r="29" spans="1:8" x14ac:dyDescent="0.3">
      <c r="A29" s="3" t="str">
        <f t="shared" si="0"/>
        <v/>
      </c>
      <c r="B29" s="6"/>
      <c r="C29" s="6"/>
      <c r="D29" s="6"/>
      <c r="E29" s="6"/>
      <c r="F29" s="6"/>
      <c r="G29" s="6"/>
      <c r="H29" s="6"/>
    </row>
    <row r="30" spans="1:8" x14ac:dyDescent="0.3">
      <c r="B30" s="6"/>
      <c r="C30" s="6"/>
      <c r="D30" s="6"/>
      <c r="E30" s="6"/>
      <c r="F30" s="6"/>
      <c r="G30" s="6"/>
      <c r="H30" s="6"/>
    </row>
  </sheetData>
  <sheetProtection algorithmName="SHA-512" hashValue="djZ68+Ee5BOHjIXd9M4/UYiB11eMUCx62F/hi9wSr0posvfn8ogjy8qTFn0euYs4hr8Ua7faMzrAfNPM56WCvg==" saltValue="ym7ec4FoUUtl0U0nZ/dgOA==" spinCount="100000" sheet="1" objects="1" scenarios="1" selectLockedCells="1"/>
  <conditionalFormatting sqref="A10:H30">
    <cfRule type="expression" dxfId="0" priority="1">
      <formula>$A10&lt;&gt;""</formula>
    </cfRule>
  </conditionalFormatting>
  <dataValidations count="1">
    <dataValidation type="list" allowBlank="1" showInputMessage="1" showErrorMessage="1" sqref="C1" xr:uid="{C044BCE6-6EE4-4040-A474-E334CEC10517}">
      <formula1>"Tier 1,Tier 2,Tier 3,Tier 4,Tier 5,Tier 6,Tier 7"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63A8A5-06DF-471D-846B-835EEF093266}">
          <x14:formula1>
            <xm:f>helper!$A$2:$A$51</xm:f>
          </x14:formula1>
          <xm:sqref>B10:B30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1EDDB-0D75-4F2F-A3F2-BD812BF3F87E}">
  <dimension ref="A1:F51"/>
  <sheetViews>
    <sheetView workbookViewId="0">
      <selection activeCell="F12" sqref="F12"/>
    </sheetView>
  </sheetViews>
  <sheetFormatPr defaultRowHeight="15" x14ac:dyDescent="0.25"/>
  <cols>
    <col min="1" max="1" width="13.42578125" customWidth="1"/>
    <col min="2" max="2" width="19.5703125" customWidth="1"/>
    <col min="3" max="3" width="24.7109375" customWidth="1"/>
    <col min="6" max="6" width="9.7109375" customWidth="1"/>
  </cols>
  <sheetData>
    <row r="1" spans="1:6" x14ac:dyDescent="0.25">
      <c r="A1" t="s">
        <v>147</v>
      </c>
      <c r="B1" t="s">
        <v>148</v>
      </c>
      <c r="C1" t="s">
        <v>149</v>
      </c>
      <c r="E1" t="s">
        <v>153</v>
      </c>
      <c r="F1" t="s">
        <v>154</v>
      </c>
    </row>
    <row r="2" spans="1:6" x14ac:dyDescent="0.25">
      <c r="A2" t="s">
        <v>4</v>
      </c>
      <c r="B2" t="s">
        <v>5</v>
      </c>
      <c r="C2" t="s">
        <v>6</v>
      </c>
      <c r="E2" t="s">
        <v>155</v>
      </c>
      <c r="F2">
        <v>1</v>
      </c>
    </row>
    <row r="3" spans="1:6" x14ac:dyDescent="0.25">
      <c r="A3" t="s">
        <v>7</v>
      </c>
      <c r="B3" t="s">
        <v>8</v>
      </c>
      <c r="C3" t="s">
        <v>7</v>
      </c>
      <c r="E3" t="s">
        <v>156</v>
      </c>
      <c r="F3">
        <v>3</v>
      </c>
    </row>
    <row r="4" spans="1:6" x14ac:dyDescent="0.25">
      <c r="A4" t="s">
        <v>9</v>
      </c>
      <c r="B4" t="s">
        <v>10</v>
      </c>
      <c r="C4" t="s">
        <v>11</v>
      </c>
      <c r="E4" t="s">
        <v>151</v>
      </c>
      <c r="F4">
        <v>5</v>
      </c>
    </row>
    <row r="5" spans="1:6" x14ac:dyDescent="0.25">
      <c r="A5" t="s">
        <v>12</v>
      </c>
      <c r="B5" t="s">
        <v>13</v>
      </c>
      <c r="C5" t="s">
        <v>14</v>
      </c>
      <c r="E5" t="s">
        <v>157</v>
      </c>
      <c r="F5">
        <v>7</v>
      </c>
    </row>
    <row r="6" spans="1:6" x14ac:dyDescent="0.25">
      <c r="A6" t="s">
        <v>15</v>
      </c>
      <c r="B6" t="s">
        <v>16</v>
      </c>
      <c r="C6" t="s">
        <v>17</v>
      </c>
      <c r="E6" t="s">
        <v>158</v>
      </c>
      <c r="F6">
        <v>10</v>
      </c>
    </row>
    <row r="7" spans="1:6" x14ac:dyDescent="0.25">
      <c r="A7" t="s">
        <v>18</v>
      </c>
      <c r="B7" t="s">
        <v>19</v>
      </c>
      <c r="C7" t="s">
        <v>20</v>
      </c>
      <c r="E7" t="s">
        <v>159</v>
      </c>
      <c r="F7">
        <v>15</v>
      </c>
    </row>
    <row r="8" spans="1:6" x14ac:dyDescent="0.25">
      <c r="A8" t="s">
        <v>21</v>
      </c>
      <c r="B8" t="s">
        <v>22</v>
      </c>
      <c r="C8" t="s">
        <v>23</v>
      </c>
      <c r="E8" t="s">
        <v>160</v>
      </c>
      <c r="F8">
        <v>20</v>
      </c>
    </row>
    <row r="9" spans="1:6" x14ac:dyDescent="0.25">
      <c r="A9" t="s">
        <v>24</v>
      </c>
      <c r="B9" t="s">
        <v>25</v>
      </c>
      <c r="C9" t="s">
        <v>26</v>
      </c>
    </row>
    <row r="10" spans="1:6" x14ac:dyDescent="0.25">
      <c r="A10" t="s">
        <v>27</v>
      </c>
      <c r="B10" t="s">
        <v>28</v>
      </c>
      <c r="C10" t="s">
        <v>29</v>
      </c>
    </row>
    <row r="11" spans="1:6" x14ac:dyDescent="0.25">
      <c r="A11" t="s">
        <v>30</v>
      </c>
      <c r="B11" t="s">
        <v>31</v>
      </c>
      <c r="C11" t="s">
        <v>32</v>
      </c>
    </row>
    <row r="12" spans="1:6" x14ac:dyDescent="0.25">
      <c r="A12" t="s">
        <v>33</v>
      </c>
      <c r="B12" t="s">
        <v>34</v>
      </c>
      <c r="C12" t="s">
        <v>33</v>
      </c>
    </row>
    <row r="13" spans="1:6" x14ac:dyDescent="0.25">
      <c r="A13" t="s">
        <v>35</v>
      </c>
      <c r="B13" t="s">
        <v>36</v>
      </c>
      <c r="C13" t="s">
        <v>35</v>
      </c>
    </row>
    <row r="14" spans="1:6" x14ac:dyDescent="0.25">
      <c r="A14" t="s">
        <v>37</v>
      </c>
      <c r="B14" t="s">
        <v>38</v>
      </c>
      <c r="C14" t="s">
        <v>39</v>
      </c>
    </row>
    <row r="15" spans="1:6" x14ac:dyDescent="0.25">
      <c r="A15" t="s">
        <v>40</v>
      </c>
      <c r="B15" t="s">
        <v>41</v>
      </c>
      <c r="C15" t="s">
        <v>42</v>
      </c>
    </row>
    <row r="16" spans="1:6" x14ac:dyDescent="0.25">
      <c r="A16" t="s">
        <v>43</v>
      </c>
      <c r="B16" t="s">
        <v>44</v>
      </c>
      <c r="C16" t="s">
        <v>43</v>
      </c>
    </row>
    <row r="17" spans="1:3" x14ac:dyDescent="0.25">
      <c r="A17" t="s">
        <v>45</v>
      </c>
      <c r="B17" t="s">
        <v>46</v>
      </c>
      <c r="C17" t="s">
        <v>47</v>
      </c>
    </row>
    <row r="18" spans="1:3" x14ac:dyDescent="0.25">
      <c r="A18" t="s">
        <v>48</v>
      </c>
      <c r="B18" t="s">
        <v>49</v>
      </c>
      <c r="C18" t="s">
        <v>50</v>
      </c>
    </row>
    <row r="19" spans="1:3" x14ac:dyDescent="0.25">
      <c r="A19" t="s">
        <v>51</v>
      </c>
      <c r="B19" t="s">
        <v>52</v>
      </c>
      <c r="C19" t="s">
        <v>53</v>
      </c>
    </row>
    <row r="20" spans="1:3" x14ac:dyDescent="0.25">
      <c r="A20" t="s">
        <v>54</v>
      </c>
      <c r="B20" t="s">
        <v>55</v>
      </c>
      <c r="C20" t="s">
        <v>54</v>
      </c>
    </row>
    <row r="21" spans="1:3" x14ac:dyDescent="0.25">
      <c r="A21" t="s">
        <v>56</v>
      </c>
      <c r="B21" t="s">
        <v>57</v>
      </c>
      <c r="C21" t="s">
        <v>58</v>
      </c>
    </row>
    <row r="22" spans="1:3" x14ac:dyDescent="0.25">
      <c r="A22" t="s">
        <v>59</v>
      </c>
      <c r="B22" t="s">
        <v>60</v>
      </c>
      <c r="C22" t="s">
        <v>61</v>
      </c>
    </row>
    <row r="23" spans="1:3" x14ac:dyDescent="0.25">
      <c r="A23" t="s">
        <v>62</v>
      </c>
      <c r="B23" t="s">
        <v>63</v>
      </c>
      <c r="C23" t="s">
        <v>64</v>
      </c>
    </row>
    <row r="24" spans="1:3" x14ac:dyDescent="0.25">
      <c r="A24" t="s">
        <v>65</v>
      </c>
      <c r="B24" t="s">
        <v>66</v>
      </c>
      <c r="C24" t="s">
        <v>67</v>
      </c>
    </row>
    <row r="25" spans="1:3" x14ac:dyDescent="0.25">
      <c r="A25" t="s">
        <v>68</v>
      </c>
      <c r="B25" t="s">
        <v>69</v>
      </c>
      <c r="C25" t="s">
        <v>70</v>
      </c>
    </row>
    <row r="26" spans="1:3" x14ac:dyDescent="0.25">
      <c r="A26" t="s">
        <v>71</v>
      </c>
      <c r="B26" t="s">
        <v>72</v>
      </c>
      <c r="C26" t="s">
        <v>73</v>
      </c>
    </row>
    <row r="27" spans="1:3" x14ac:dyDescent="0.25">
      <c r="A27" t="s">
        <v>74</v>
      </c>
      <c r="B27" t="s">
        <v>75</v>
      </c>
      <c r="C27" t="s">
        <v>76</v>
      </c>
    </row>
    <row r="28" spans="1:3" x14ac:dyDescent="0.25">
      <c r="A28" t="s">
        <v>77</v>
      </c>
      <c r="B28" t="s">
        <v>78</v>
      </c>
      <c r="C28" t="s">
        <v>79</v>
      </c>
    </row>
    <row r="29" spans="1:3" x14ac:dyDescent="0.25">
      <c r="A29" t="s">
        <v>80</v>
      </c>
      <c r="B29" t="s">
        <v>81</v>
      </c>
      <c r="C29" t="s">
        <v>82</v>
      </c>
    </row>
    <row r="30" spans="1:3" x14ac:dyDescent="0.25">
      <c r="A30" t="s">
        <v>83</v>
      </c>
      <c r="B30" t="s">
        <v>84</v>
      </c>
      <c r="C30" t="s">
        <v>85</v>
      </c>
    </row>
    <row r="31" spans="1:3" x14ac:dyDescent="0.25">
      <c r="A31" t="s">
        <v>86</v>
      </c>
      <c r="B31" t="s">
        <v>87</v>
      </c>
      <c r="C31" t="s">
        <v>88</v>
      </c>
    </row>
    <row r="32" spans="1:3" x14ac:dyDescent="0.25">
      <c r="A32" t="s">
        <v>89</v>
      </c>
      <c r="B32" t="s">
        <v>90</v>
      </c>
      <c r="C32" t="s">
        <v>91</v>
      </c>
    </row>
    <row r="33" spans="1:3" x14ac:dyDescent="0.25">
      <c r="A33" t="s">
        <v>92</v>
      </c>
      <c r="B33" t="s">
        <v>93</v>
      </c>
      <c r="C33" t="s">
        <v>94</v>
      </c>
    </row>
    <row r="34" spans="1:3" x14ac:dyDescent="0.25">
      <c r="A34" t="s">
        <v>95</v>
      </c>
      <c r="B34" t="s">
        <v>96</v>
      </c>
      <c r="C34" t="s">
        <v>97</v>
      </c>
    </row>
    <row r="35" spans="1:3" x14ac:dyDescent="0.25">
      <c r="A35" t="s">
        <v>98</v>
      </c>
      <c r="B35" t="s">
        <v>99</v>
      </c>
      <c r="C35" t="s">
        <v>100</v>
      </c>
    </row>
    <row r="36" spans="1:3" x14ac:dyDescent="0.25">
      <c r="A36" t="s">
        <v>101</v>
      </c>
      <c r="B36" t="s">
        <v>102</v>
      </c>
      <c r="C36" t="s">
        <v>101</v>
      </c>
    </row>
    <row r="37" spans="1:3" x14ac:dyDescent="0.25">
      <c r="A37" t="s">
        <v>103</v>
      </c>
      <c r="B37" t="s">
        <v>104</v>
      </c>
      <c r="C37" t="s">
        <v>105</v>
      </c>
    </row>
    <row r="38" spans="1:3" x14ac:dyDescent="0.25">
      <c r="A38" t="s">
        <v>106</v>
      </c>
      <c r="B38" t="s">
        <v>107</v>
      </c>
      <c r="C38" t="s">
        <v>108</v>
      </c>
    </row>
    <row r="39" spans="1:3" x14ac:dyDescent="0.25">
      <c r="A39" t="s">
        <v>109</v>
      </c>
      <c r="B39" t="s">
        <v>110</v>
      </c>
      <c r="C39" t="s">
        <v>111</v>
      </c>
    </row>
    <row r="40" spans="1:3" x14ac:dyDescent="0.25">
      <c r="A40" t="s">
        <v>112</v>
      </c>
      <c r="B40" t="s">
        <v>113</v>
      </c>
      <c r="C40" t="s">
        <v>114</v>
      </c>
    </row>
    <row r="41" spans="1:3" x14ac:dyDescent="0.25">
      <c r="A41" t="s">
        <v>115</v>
      </c>
      <c r="B41" t="s">
        <v>116</v>
      </c>
      <c r="C41" t="s">
        <v>117</v>
      </c>
    </row>
    <row r="42" spans="1:3" x14ac:dyDescent="0.25">
      <c r="A42" t="s">
        <v>118</v>
      </c>
      <c r="B42" t="s">
        <v>119</v>
      </c>
      <c r="C42" t="s">
        <v>120</v>
      </c>
    </row>
    <row r="43" spans="1:3" x14ac:dyDescent="0.25">
      <c r="A43" t="s">
        <v>121</v>
      </c>
      <c r="B43" t="s">
        <v>122</v>
      </c>
      <c r="C43" t="s">
        <v>123</v>
      </c>
    </row>
    <row r="44" spans="1:3" x14ac:dyDescent="0.25">
      <c r="A44" t="s">
        <v>124</v>
      </c>
      <c r="B44" t="s">
        <v>125</v>
      </c>
      <c r="C44" t="s">
        <v>126</v>
      </c>
    </row>
    <row r="45" spans="1:3" x14ac:dyDescent="0.25">
      <c r="A45" t="s">
        <v>127</v>
      </c>
      <c r="B45" t="s">
        <v>128</v>
      </c>
      <c r="C45" t="s">
        <v>127</v>
      </c>
    </row>
    <row r="46" spans="1:3" x14ac:dyDescent="0.25">
      <c r="A46" t="s">
        <v>129</v>
      </c>
      <c r="B46" t="s">
        <v>130</v>
      </c>
      <c r="C46" t="s">
        <v>131</v>
      </c>
    </row>
    <row r="47" spans="1:3" x14ac:dyDescent="0.25">
      <c r="A47" t="s">
        <v>132</v>
      </c>
      <c r="B47" t="s">
        <v>133</v>
      </c>
      <c r="C47" t="s">
        <v>134</v>
      </c>
    </row>
    <row r="48" spans="1:3" x14ac:dyDescent="0.25">
      <c r="A48" t="s">
        <v>135</v>
      </c>
      <c r="B48" t="s">
        <v>136</v>
      </c>
      <c r="C48" t="s">
        <v>137</v>
      </c>
    </row>
    <row r="49" spans="1:3" x14ac:dyDescent="0.25">
      <c r="A49" t="s">
        <v>138</v>
      </c>
      <c r="B49" t="s">
        <v>139</v>
      </c>
      <c r="C49" t="s">
        <v>140</v>
      </c>
    </row>
    <row r="50" spans="1:3" x14ac:dyDescent="0.25">
      <c r="A50" t="s">
        <v>141</v>
      </c>
      <c r="B50" t="s">
        <v>142</v>
      </c>
      <c r="C50" t="s">
        <v>143</v>
      </c>
    </row>
    <row r="51" spans="1:3" x14ac:dyDescent="0.25">
      <c r="A51" t="s">
        <v>144</v>
      </c>
      <c r="B51" t="s">
        <v>145</v>
      </c>
      <c r="C51" t="s">
        <v>146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Complimentary Lender Listings</vt:lpstr>
      <vt:lpstr>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2021-08-31T18:44:29Z</dcterms:created>
  <dcterms:modified xsi:type="dcterms:W3CDTF">2021-08-31T20:44:26Z</dcterms:modified>
</cp:coreProperties>
</file>